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s/Desktop/"/>
    </mc:Choice>
  </mc:AlternateContent>
  <xr:revisionPtr revIDLastSave="0" documentId="8_{22FA0386-FA7D-5844-B1C4-F13500AF027E}" xr6:coauthVersionLast="47" xr6:coauthVersionMax="47" xr10:uidLastSave="{00000000-0000-0000-0000-000000000000}"/>
  <bookViews>
    <workbookView xWindow="780" yWindow="500" windowWidth="23680" windowHeight="28300" tabRatio="500" xr2:uid="{00000000-000D-0000-FFFF-FFFF00000000}"/>
  </bookViews>
  <sheets>
    <sheet name="Panel RFQ" sheetId="1" r:id="rId1"/>
    <sheet name="FACTORY RFQ" sheetId="2" state="hidden" r:id="rId2"/>
    <sheet name="SALES SPREADSHEET" sheetId="3" state="hidden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2" l="1"/>
  <c r="F6" i="3"/>
  <c r="C6" i="3"/>
  <c r="D5" i="2"/>
  <c r="C5" i="2"/>
  <c r="P5" i="2"/>
  <c r="R5" i="2"/>
  <c r="B6" i="3"/>
  <c r="T6" i="3"/>
  <c r="O5" i="2"/>
  <c r="I5" i="2"/>
  <c r="H5" i="2"/>
  <c r="G5" i="2"/>
  <c r="F5" i="2"/>
  <c r="B5" i="2"/>
  <c r="S6" i="3"/>
  <c r="R6" i="3"/>
  <c r="Q6" i="3"/>
  <c r="P6" i="3"/>
  <c r="O6" i="3"/>
  <c r="K6" i="3"/>
  <c r="J6" i="3"/>
  <c r="I6" i="3"/>
  <c r="H6" i="3"/>
  <c r="E6" i="3"/>
  <c r="A6" i="3"/>
  <c r="I29" i="1"/>
  <c r="K24" i="1"/>
</calcChain>
</file>

<file path=xl/sharedStrings.xml><?xml version="1.0" encoding="utf-8"?>
<sst xmlns="http://schemas.openxmlformats.org/spreadsheetml/2006/main" count="84" uniqueCount="57">
  <si>
    <t>DATE SUBMITTED:</t>
  </si>
  <si>
    <t xml:space="preserve">HERA CONTACT: </t>
  </si>
  <si>
    <t>FRAME COLOR:</t>
  </si>
  <si>
    <t>STANDARD:</t>
  </si>
  <si>
    <t>BLACK, SILVER</t>
  </si>
  <si>
    <t>CUSTOM COLORS AVAILABLE</t>
  </si>
  <si>
    <t>FRAME DIMENSIONS:</t>
  </si>
  <si>
    <t xml:space="preserve">LENGTH: </t>
  </si>
  <si>
    <t>WIDTH:</t>
  </si>
  <si>
    <t>DEPTH:</t>
  </si>
  <si>
    <t>COLOR TEMP (K):</t>
  </si>
  <si>
    <t>6500K</t>
  </si>
  <si>
    <t>OPTION:</t>
  </si>
  <si>
    <t>BRIGHTNESS:</t>
  </si>
  <si>
    <t>(AVERAGE LUX)</t>
  </si>
  <si>
    <t>2500 - 3000 LUX</t>
  </si>
  <si>
    <t>Up to 5000 LUX</t>
  </si>
  <si>
    <t>CUSTOM SPECS:</t>
  </si>
  <si>
    <t>PROJECT QUANTITY:</t>
  </si>
  <si>
    <t>ITEM#:</t>
  </si>
  <si>
    <t>RFQ#:</t>
  </si>
  <si>
    <t>5/8"</t>
  </si>
  <si>
    <t>DATE</t>
  </si>
  <si>
    <t>RFQ#</t>
  </si>
  <si>
    <t>ITEM #</t>
  </si>
  <si>
    <t>COMPANY</t>
  </si>
  <si>
    <t>SUBMITTED BY</t>
  </si>
  <si>
    <t>QUANTITY</t>
  </si>
  <si>
    <t>FRAME (Y/N)</t>
  </si>
  <si>
    <t>FRAME COLOR</t>
  </si>
  <si>
    <t xml:space="preserve"> FRAME DIMENSIONS</t>
  </si>
  <si>
    <t>PANEL DIMENSIONS</t>
  </si>
  <si>
    <t>LED ORIENTATION</t>
  </si>
  <si>
    <t>COLOR          TEMPERATURE (K)</t>
  </si>
  <si>
    <t>BRIGHTNESS (AVG LUX)</t>
  </si>
  <si>
    <t>INPUT VOLTAGE</t>
  </si>
  <si>
    <t>CUSTOM CONDITIONS</t>
  </si>
  <si>
    <t>REQUESTED DELIVERY DATE</t>
  </si>
  <si>
    <t>REGULAR SDP</t>
  </si>
  <si>
    <t>REGULAR ETA</t>
  </si>
  <si>
    <t>LENGTH</t>
  </si>
  <si>
    <t>WIDTH</t>
  </si>
  <si>
    <t>HEIGHT</t>
  </si>
  <si>
    <t>HOW MANY SIDES</t>
  </si>
  <si>
    <t>LONG OR SHORT SIDE</t>
  </si>
  <si>
    <t>REQUEST FOR QUOTATION#</t>
  </si>
  <si>
    <t>OUTSIDE DIMENSIONS</t>
  </si>
  <si>
    <t>COLOR TEMPERATURE (K)</t>
  </si>
  <si>
    <t>REQUESTED DELIV. DATE</t>
  </si>
  <si>
    <t>FACTORY COST (each)</t>
  </si>
  <si>
    <t>SDP</t>
  </si>
  <si>
    <t>Y</t>
  </si>
  <si>
    <t>X</t>
  </si>
  <si>
    <t>ITEMS BELOW THIS LINE ARE TO BE FILLED OUT BY HERA</t>
  </si>
  <si>
    <t xml:space="preserve">PROPRIETARY AND CONFIDENTIAL </t>
  </si>
  <si>
    <t>LED PANEL QUOTE REQUEST FORM (WITH FRAME)</t>
  </si>
  <si>
    <t>5300K, 4100K,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</si>
</sst>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u/>
      <sz val="18"/>
      <color theme="1"/>
      <name val="Arial"/>
      <family val="2"/>
    </font>
    <font>
      <sz val="18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u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0" fillId="4" borderId="0" xfId="0" applyFill="1"/>
    <xf numFmtId="0" fontId="0" fillId="3" borderId="0" xfId="0" applyFill="1"/>
    <xf numFmtId="13" fontId="5" fillId="3" borderId="0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15" xfId="0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5" fillId="2" borderId="1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0" borderId="1" xfId="0" applyFont="1" applyBorder="1" applyProtection="1"/>
    <xf numFmtId="14" fontId="5" fillId="3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5" fillId="3" borderId="1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1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1" fontId="5" fillId="3" borderId="1" xfId="0" applyNumberFormat="1" applyFont="1" applyFill="1" applyBorder="1" applyAlignment="1" applyProtection="1">
      <alignment horizontal="left"/>
    </xf>
    <xf numFmtId="1" fontId="5" fillId="3" borderId="0" xfId="0" applyNumberFormat="1" applyFont="1" applyFill="1" applyBorder="1" applyAlignment="1" applyProtection="1">
      <alignment horizontal="left"/>
    </xf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3" borderId="1" xfId="0" applyFont="1" applyFill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9" xfId="0" applyFont="1" applyFill="1" applyBorder="1" applyProtection="1"/>
    <xf numFmtId="0" fontId="5" fillId="0" borderId="1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16" xfId="0" applyFont="1" applyBorder="1" applyProtection="1"/>
    <xf numFmtId="0" fontId="5" fillId="3" borderId="0" xfId="0" applyFont="1" applyFill="1" applyBorder="1" applyAlignment="1" applyProtection="1"/>
    <xf numFmtId="0" fontId="5" fillId="0" borderId="2" xfId="0" applyFont="1" applyBorder="1" applyAlignment="1" applyProtection="1"/>
    <xf numFmtId="0" fontId="4" fillId="0" borderId="0" xfId="0" applyFont="1" applyBorder="1" applyProtection="1"/>
    <xf numFmtId="0" fontId="5" fillId="0" borderId="1" xfId="0" applyNumberFormat="1" applyFont="1" applyBorder="1" applyProtection="1"/>
    <xf numFmtId="0" fontId="5" fillId="3" borderId="0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Border="1" applyProtection="1"/>
    <xf numFmtId="0" fontId="5" fillId="3" borderId="0" xfId="0" applyNumberFormat="1" applyFont="1" applyFill="1" applyBorder="1" applyProtection="1"/>
    <xf numFmtId="0" fontId="5" fillId="0" borderId="1" xfId="0" applyNumberFormat="1" applyFont="1" applyBorder="1" applyAlignment="1" applyProtection="1">
      <alignment horizontal="right"/>
    </xf>
    <xf numFmtId="0" fontId="4" fillId="3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NumberFormat="1" applyFont="1" applyBorder="1" applyAlignment="1" applyProtection="1"/>
    <xf numFmtId="0" fontId="7" fillId="0" borderId="1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center"/>
    </xf>
    <xf numFmtId="0" fontId="5" fillId="3" borderId="0" xfId="0" applyNumberFormat="1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4" fillId="0" borderId="3" xfId="0" applyFont="1" applyBorder="1" applyProtection="1"/>
    <xf numFmtId="0" fontId="5" fillId="0" borderId="4" xfId="0" applyFont="1" applyBorder="1" applyAlignment="1" applyProtection="1"/>
    <xf numFmtId="0" fontId="5" fillId="0" borderId="4" xfId="0" applyFont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4" fillId="0" borderId="11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vertical="top"/>
    </xf>
    <xf numFmtId="0" fontId="9" fillId="0" borderId="0" xfId="0" applyFont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0" fontId="9" fillId="0" borderId="2" xfId="0" applyFont="1" applyBorder="1" applyAlignment="1" applyProtection="1">
      <alignment vertical="top" wrapText="1"/>
    </xf>
    <xf numFmtId="0" fontId="4" fillId="0" borderId="16" xfId="0" applyFont="1" applyBorder="1" applyProtection="1"/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/>
      <protection locked="0"/>
    </xf>
    <xf numFmtId="14" fontId="5" fillId="2" borderId="1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0" fillId="5" borderId="15" xfId="0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20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64" fontId="1" fillId="5" borderId="20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4" fontId="2" fillId="4" borderId="20" xfId="0" applyNumberFormat="1" applyFont="1" applyFill="1" applyBorder="1" applyAlignment="1">
      <alignment horizontal="center" vertical="center"/>
    </xf>
    <xf numFmtId="14" fontId="2" fillId="4" borderId="11" xfId="0" applyNumberFormat="1" applyFont="1" applyFill="1" applyBorder="1" applyAlignment="1">
      <alignment horizontal="center" vertical="center"/>
    </xf>
    <xf numFmtId="14" fontId="2" fillId="0" borderId="20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25</xdr:row>
      <xdr:rowOff>63500</xdr:rowOff>
    </xdr:from>
    <xdr:to>
      <xdr:col>12</xdr:col>
      <xdr:colOff>63500</xdr:colOff>
      <xdr:row>33</xdr:row>
      <xdr:rowOff>88900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480800" y="7353300"/>
          <a:ext cx="1651000" cy="2362200"/>
          <a:chOff x="11690350" y="5581650"/>
          <a:chExt cx="2006600" cy="2984500"/>
        </a:xfrm>
        <a:solidFill>
          <a:schemeClr val="bg1">
            <a:lumMod val="75000"/>
          </a:schemeClr>
        </a:solidFill>
      </xdr:grpSpPr>
      <xdr:sp macro="" textlink="">
        <xdr:nvSpPr>
          <xdr:cNvPr id="3" name="Fram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696700" y="5581650"/>
            <a:ext cx="2000250" cy="2984500"/>
          </a:xfrm>
          <a:prstGeom prst="frame">
            <a:avLst>
              <a:gd name="adj1" fmla="val 12183"/>
            </a:avLst>
          </a:prstGeom>
          <a:grp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1703050" y="5588000"/>
            <a:ext cx="234950" cy="228600"/>
          </a:xfrm>
          <a:prstGeom prst="line">
            <a:avLst/>
          </a:prstGeom>
          <a:grpFill/>
          <a:ln w="12700" cmpd="sng">
            <a:solidFill>
              <a:srgbClr val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3449300" y="8324850"/>
            <a:ext cx="234950" cy="228600"/>
          </a:xfrm>
          <a:prstGeom prst="line">
            <a:avLst/>
          </a:prstGeom>
          <a:grpFill/>
          <a:ln w="12700" cmpd="sng">
            <a:solidFill>
              <a:srgbClr val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H="1">
            <a:off x="11690350" y="8318500"/>
            <a:ext cx="254000" cy="247650"/>
          </a:xfrm>
          <a:prstGeom prst="line">
            <a:avLst/>
          </a:prstGeom>
          <a:grpFill/>
          <a:ln w="12700" cmpd="sng">
            <a:solidFill>
              <a:srgbClr val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13442950" y="5581650"/>
            <a:ext cx="254000" cy="247650"/>
          </a:xfrm>
          <a:prstGeom prst="line">
            <a:avLst/>
          </a:prstGeom>
          <a:grpFill/>
          <a:ln w="12700" cmpd="sng">
            <a:solidFill>
              <a:srgbClr val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50800</xdr:colOff>
      <xdr:row>24</xdr:row>
      <xdr:rowOff>50800</xdr:rowOff>
    </xdr:from>
    <xdr:to>
      <xdr:col>12</xdr:col>
      <xdr:colOff>25400</xdr:colOff>
      <xdr:row>24</xdr:row>
      <xdr:rowOff>50800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0414000" y="6604000"/>
          <a:ext cx="1625600" cy="0"/>
        </a:xfrm>
        <a:prstGeom prst="straightConnector1">
          <a:avLst/>
        </a:prstGeom>
        <a:ln w="9525" cmpd="sng">
          <a:solidFill>
            <a:srgbClr val="000000"/>
          </a:solidFill>
          <a:headEnd type="triangle" w="sm" len="lg"/>
          <a:tailEnd type="triangle" w="sm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21</xdr:row>
      <xdr:rowOff>152400</xdr:rowOff>
    </xdr:from>
    <xdr:to>
      <xdr:col>11</xdr:col>
      <xdr:colOff>444500</xdr:colOff>
      <xdr:row>22</xdr:row>
      <xdr:rowOff>165100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782300" y="5905500"/>
          <a:ext cx="850900" cy="279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Arial"/>
              <a:cs typeface="Arial"/>
            </a:rPr>
            <a:t>WIDTH</a:t>
          </a:r>
        </a:p>
      </xdr:txBody>
    </xdr:sp>
    <xdr:clientData/>
  </xdr:twoCellAnchor>
  <xdr:twoCellAnchor>
    <xdr:from>
      <xdr:col>9</xdr:col>
      <xdr:colOff>685800</xdr:colOff>
      <xdr:row>25</xdr:row>
      <xdr:rowOff>25400</xdr:rowOff>
    </xdr:from>
    <xdr:to>
      <xdr:col>9</xdr:col>
      <xdr:colOff>685800</xdr:colOff>
      <xdr:row>33</xdr:row>
      <xdr:rowOff>12700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10223500" y="6845300"/>
          <a:ext cx="0" cy="2120900"/>
        </a:xfrm>
        <a:prstGeom prst="straightConnector1">
          <a:avLst/>
        </a:prstGeom>
        <a:ln w="9525" cmpd="sng">
          <a:solidFill>
            <a:srgbClr val="000000"/>
          </a:solidFill>
          <a:headEnd type="triangle" w="sm" len="lg"/>
          <a:tailEnd type="triangle" w="sm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26</xdr:row>
      <xdr:rowOff>31750</xdr:rowOff>
    </xdr:from>
    <xdr:to>
      <xdr:col>9</xdr:col>
      <xdr:colOff>546100</xdr:colOff>
      <xdr:row>27</xdr:row>
      <xdr:rowOff>76200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712200" y="7118350"/>
          <a:ext cx="13716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Arial"/>
              <a:cs typeface="Arial"/>
            </a:rPr>
            <a:t>LENGTH</a:t>
          </a:r>
        </a:p>
      </xdr:txBody>
    </xdr:sp>
    <xdr:clientData/>
  </xdr:twoCellAnchor>
  <xdr:twoCellAnchor>
    <xdr:from>
      <xdr:col>7</xdr:col>
      <xdr:colOff>603250</xdr:colOff>
      <xdr:row>11</xdr:row>
      <xdr:rowOff>133350</xdr:rowOff>
    </xdr:from>
    <xdr:to>
      <xdr:col>8</xdr:col>
      <xdr:colOff>736600</xdr:colOff>
      <xdr:row>13</xdr:row>
      <xdr:rowOff>38100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026650" y="3054350"/>
          <a:ext cx="1352550" cy="4381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Arial"/>
              <a:cs typeface="Arial"/>
            </a:rPr>
            <a:t>SNAP</a:t>
          </a:r>
          <a:r>
            <a:rPr lang="en-US" sz="1200" baseline="0">
              <a:latin typeface="Arial"/>
              <a:cs typeface="Arial"/>
            </a:rPr>
            <a:t> FRAME DETAIL</a:t>
          </a:r>
          <a:endParaRPr lang="en-US" sz="1200"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302683</xdr:colOff>
      <xdr:row>12</xdr:row>
      <xdr:rowOff>49953</xdr:rowOff>
    </xdr:from>
    <xdr:to>
      <xdr:col>12</xdr:col>
      <xdr:colOff>472016</xdr:colOff>
      <xdr:row>19</xdr:row>
      <xdr:rowOff>141351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243483" y="3517053"/>
          <a:ext cx="4296833" cy="2148798"/>
          <a:chOff x="9726083" y="3275753"/>
          <a:chExt cx="4690533" cy="1983698"/>
        </a:xfrm>
      </xdr:grpSpPr>
      <xdr:grpSp>
        <xdr:nvGrpSpPr>
          <xdr:cNvPr id="18" name="Group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726083" y="3275753"/>
            <a:ext cx="3399367" cy="1983698"/>
            <a:chOff x="10583333" y="3390053"/>
            <a:chExt cx="3399367" cy="1983698"/>
          </a:xfrm>
        </xdr:grpSpPr>
        <xdr:pic>
          <xdr:nvPicPr>
            <xdr:cNvPr id="26" name="Picture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11430000" y="3863340"/>
              <a:ext cx="2552700" cy="1510411"/>
            </a:xfrm>
            <a:prstGeom prst="rect">
              <a:avLst/>
            </a:prstGeom>
          </xdr:spPr>
        </xdr:pic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 txBox="1"/>
          </xdr:nvSpPr>
          <xdr:spPr>
            <a:xfrm>
              <a:off x="10583333" y="3917950"/>
              <a:ext cx="963083" cy="501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400">
                  <a:latin typeface="Arial"/>
                  <a:cs typeface="Arial"/>
                </a:rPr>
                <a:t>FRAME DEPTH</a:t>
              </a:r>
            </a:p>
          </xdr:txBody>
        </xdr:sp>
        <xdr:pic>
          <xdr:nvPicPr>
            <xdr:cNvPr id="28" name="Picture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12296140" y="3390053"/>
              <a:ext cx="1424940" cy="473287"/>
            </a:xfrm>
            <a:prstGeom prst="rect">
              <a:avLst/>
            </a:prstGeom>
          </xdr:spPr>
        </xdr:pic>
      </xdr:grp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3453533" y="4164753"/>
            <a:ext cx="963083" cy="501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n-US" sz="1400">
                <a:latin typeface="Arial"/>
                <a:cs typeface="Arial"/>
              </a:rPr>
              <a:t>PANEL DEPTH</a:t>
            </a:r>
          </a:p>
        </xdr:txBody>
      </xdr: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13131800" y="4203700"/>
            <a:ext cx="254000" cy="0"/>
          </a:xfrm>
          <a:prstGeom prst="line">
            <a:avLst/>
          </a:prstGeom>
          <a:ln w="9525" cmpd="sng">
            <a:solidFill>
              <a:srgbClr val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13138150" y="4381500"/>
            <a:ext cx="254000" cy="0"/>
          </a:xfrm>
          <a:prstGeom prst="line">
            <a:avLst/>
          </a:prstGeom>
          <a:ln w="9525" cmpd="sng">
            <a:solidFill>
              <a:srgbClr val="000000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13258800" y="4406900"/>
            <a:ext cx="6350" cy="419100"/>
          </a:xfrm>
          <a:prstGeom prst="straightConnector1">
            <a:avLst/>
          </a:prstGeom>
          <a:ln w="9525" cmpd="sng">
            <a:solidFill>
              <a:srgbClr val="000000"/>
            </a:solidFill>
            <a:headEnd type="triangle" w="sm" len="lg"/>
            <a:tailEnd type="none" w="sm" len="lg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 flipH="1" flipV="1">
            <a:off x="13252450" y="3740150"/>
            <a:ext cx="6350" cy="463550"/>
          </a:xfrm>
          <a:prstGeom prst="straightConnector1">
            <a:avLst/>
          </a:prstGeom>
          <a:ln w="9525" cmpd="sng">
            <a:solidFill>
              <a:srgbClr val="000000"/>
            </a:solidFill>
            <a:headEnd type="triangle" w="sm" len="lg"/>
            <a:tailEnd type="none" w="sm" len="lg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13277850" y="3688503"/>
            <a:ext cx="789516" cy="501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400">
                <a:latin typeface="Arial"/>
                <a:cs typeface="Arial"/>
              </a:rPr>
              <a:t>4mm</a:t>
            </a:r>
            <a:r>
              <a:rPr lang="en-US" sz="1400" baseline="0">
                <a:latin typeface="Arial"/>
                <a:cs typeface="Arial"/>
              </a:rPr>
              <a:t> or 6mm</a:t>
            </a:r>
            <a:endParaRPr lang="en-US" sz="1400">
              <a:latin typeface="Arial"/>
              <a:cs typeface="Arial"/>
            </a:endParaRPr>
          </a:p>
        </xdr:txBody>
      </xdr: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12426950" y="4203700"/>
            <a:ext cx="660400" cy="190500"/>
          </a:xfrm>
          <a:prstGeom prst="rect">
            <a:avLst/>
          </a:prstGeom>
          <a:solidFill>
            <a:schemeClr val="bg1">
              <a:lumMod val="6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/>
  </xdr:twoCellAnchor>
  <xdr:twoCellAnchor editAs="oneCell">
    <xdr:from>
      <xdr:col>9</xdr:col>
      <xdr:colOff>12699</xdr:colOff>
      <xdr:row>1</xdr:row>
      <xdr:rowOff>36990</xdr:rowOff>
    </xdr:from>
    <xdr:to>
      <xdr:col>12</xdr:col>
      <xdr:colOff>782960</xdr:colOff>
      <xdr:row>3</xdr:row>
      <xdr:rowOff>233876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04499" y="456090"/>
          <a:ext cx="3246761" cy="730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M73"/>
  <sheetViews>
    <sheetView showGridLines="0" tabSelected="1" showRuler="0" workbookViewId="0">
      <selection activeCell="B59" sqref="B59"/>
    </sheetView>
  </sheetViews>
  <sheetFormatPr baseColWidth="10" defaultRowHeight="16"/>
  <cols>
    <col min="1" max="1" width="33.33203125" customWidth="1"/>
    <col min="2" max="2" width="21.33203125" customWidth="1"/>
    <col min="4" max="4" width="16.5" customWidth="1"/>
    <col min="5" max="5" width="12.83203125" customWidth="1"/>
    <col min="6" max="6" width="11.6640625" customWidth="1"/>
  </cols>
  <sheetData>
    <row r="1" spans="1:13" ht="36" thickBot="1">
      <c r="A1" s="81" t="s">
        <v>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23">
      <c r="A2" s="15"/>
      <c r="B2" s="16"/>
      <c r="C2" s="17"/>
      <c r="D2" s="17"/>
      <c r="E2" s="17"/>
      <c r="F2" s="17"/>
      <c r="G2" s="18"/>
      <c r="H2" s="18"/>
      <c r="I2" s="18"/>
      <c r="J2" s="18"/>
      <c r="K2" s="18"/>
      <c r="L2" s="18"/>
      <c r="M2" s="19"/>
    </row>
    <row r="3" spans="1:13" ht="23">
      <c r="A3" s="20"/>
      <c r="B3" s="89"/>
      <c r="C3" s="90"/>
      <c r="D3" s="90"/>
      <c r="E3" s="90"/>
      <c r="F3" s="21"/>
      <c r="G3" s="22"/>
      <c r="H3" s="23"/>
      <c r="I3" s="23"/>
      <c r="J3" s="23"/>
      <c r="K3" s="23"/>
      <c r="L3" s="23"/>
      <c r="M3" s="24"/>
    </row>
    <row r="4" spans="1:13" ht="24" thickBot="1">
      <c r="A4" s="20" t="s">
        <v>0</v>
      </c>
      <c r="B4" s="91"/>
      <c r="C4" s="92"/>
      <c r="D4" s="92"/>
      <c r="E4" s="92"/>
      <c r="F4" s="22"/>
      <c r="G4" s="22"/>
      <c r="H4" s="23"/>
      <c r="I4" s="23"/>
      <c r="J4" s="23"/>
      <c r="K4" s="23"/>
      <c r="L4" s="23"/>
      <c r="M4" s="24"/>
    </row>
    <row r="5" spans="1:13" ht="23">
      <c r="A5" s="20"/>
      <c r="B5" s="25"/>
      <c r="C5" s="26"/>
      <c r="D5" s="26"/>
      <c r="E5" s="18"/>
      <c r="F5" s="27"/>
      <c r="G5" s="27"/>
      <c r="H5" s="27"/>
      <c r="I5" s="27"/>
      <c r="J5" s="27"/>
      <c r="K5" s="23"/>
      <c r="L5" s="23"/>
      <c r="M5" s="24"/>
    </row>
    <row r="6" spans="1:13" ht="23">
      <c r="A6" s="28"/>
      <c r="B6" s="29"/>
      <c r="C6" s="21"/>
      <c r="D6" s="18"/>
      <c r="E6" s="18"/>
      <c r="F6" s="18"/>
      <c r="G6" s="18"/>
      <c r="H6" s="18"/>
      <c r="I6" s="18"/>
      <c r="J6" s="18"/>
      <c r="K6" s="23"/>
      <c r="L6" s="23"/>
      <c r="M6" s="24"/>
    </row>
    <row r="7" spans="1:13" ht="23">
      <c r="A7" s="30"/>
      <c r="B7" s="102"/>
      <c r="C7" s="103"/>
      <c r="D7" s="103"/>
      <c r="E7" s="103"/>
      <c r="F7" s="18"/>
      <c r="G7" s="18"/>
      <c r="H7" s="18"/>
      <c r="I7" s="18"/>
      <c r="J7" s="18"/>
      <c r="K7" s="23"/>
      <c r="L7" s="23"/>
      <c r="M7" s="24"/>
    </row>
    <row r="8" spans="1:13" ht="24" thickBot="1">
      <c r="A8" s="28" t="s">
        <v>1</v>
      </c>
      <c r="B8" s="104"/>
      <c r="C8" s="105"/>
      <c r="D8" s="105"/>
      <c r="E8" s="105"/>
      <c r="F8" s="27"/>
      <c r="G8" s="27"/>
      <c r="H8" s="27"/>
      <c r="I8" s="27"/>
      <c r="J8" s="27"/>
      <c r="K8" s="27"/>
      <c r="L8" s="27"/>
      <c r="M8" s="24"/>
    </row>
    <row r="9" spans="1:13" ht="23">
      <c r="A9" s="30"/>
      <c r="B9" s="31"/>
      <c r="C9" s="32"/>
      <c r="D9" s="32"/>
      <c r="E9" s="23"/>
      <c r="F9" s="23"/>
      <c r="G9" s="23"/>
      <c r="H9" s="23"/>
      <c r="I9" s="23"/>
      <c r="J9" s="23"/>
      <c r="K9" s="23"/>
      <c r="L9" s="23"/>
      <c r="M9" s="24"/>
    </row>
    <row r="10" spans="1:13" ht="23">
      <c r="A10" s="20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5" customHeight="1">
      <c r="A11" s="20"/>
      <c r="B11" s="84"/>
      <c r="C11" s="84"/>
      <c r="D11" s="84"/>
      <c r="E11" s="84"/>
      <c r="F11" s="84"/>
      <c r="G11" s="84"/>
      <c r="H11" s="84"/>
      <c r="I11" s="85"/>
      <c r="J11" s="85"/>
      <c r="K11" s="85"/>
      <c r="L11" s="85"/>
      <c r="M11" s="86"/>
    </row>
    <row r="12" spans="1:13" ht="23">
      <c r="A12" s="20"/>
      <c r="B12" s="36"/>
      <c r="C12" s="37"/>
      <c r="D12" s="37"/>
      <c r="E12" s="37"/>
      <c r="F12" s="37"/>
      <c r="G12" s="37"/>
      <c r="H12" s="37"/>
      <c r="I12" s="23"/>
      <c r="J12" s="23"/>
      <c r="K12" s="23"/>
      <c r="L12" s="23"/>
      <c r="M12" s="24"/>
    </row>
    <row r="13" spans="1:13" ht="23">
      <c r="A13" s="20"/>
      <c r="B13" s="38"/>
      <c r="C13" s="18"/>
      <c r="D13" s="87"/>
      <c r="E13" s="87"/>
      <c r="F13" s="87"/>
      <c r="G13" s="87"/>
      <c r="H13" s="27"/>
      <c r="I13" s="23"/>
      <c r="J13" s="23"/>
      <c r="K13" s="23"/>
      <c r="L13" s="23"/>
      <c r="M13" s="24"/>
    </row>
    <row r="14" spans="1:13" ht="23">
      <c r="A14" s="20"/>
      <c r="B14" s="39"/>
      <c r="C14" s="23"/>
      <c r="D14" s="87"/>
      <c r="E14" s="87"/>
      <c r="F14" s="87"/>
      <c r="G14" s="87"/>
      <c r="H14" s="27"/>
      <c r="I14" s="23"/>
      <c r="J14" s="23"/>
      <c r="K14" s="23"/>
      <c r="L14" s="23"/>
      <c r="M14" s="24"/>
    </row>
    <row r="15" spans="1:13" ht="23">
      <c r="A15" s="20"/>
      <c r="B15" s="39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</row>
    <row r="16" spans="1:13" ht="23">
      <c r="A16" s="20"/>
      <c r="B16" s="106"/>
      <c r="C16" s="90"/>
      <c r="D16" s="90"/>
      <c r="E16" s="90"/>
      <c r="F16" s="23"/>
      <c r="G16" s="23"/>
      <c r="H16" s="23"/>
      <c r="I16" s="23"/>
      <c r="J16" s="23"/>
      <c r="K16" s="23"/>
      <c r="L16" s="23"/>
      <c r="M16" s="24"/>
    </row>
    <row r="17" spans="1:13" ht="24" thickBot="1">
      <c r="A17" s="20" t="s">
        <v>2</v>
      </c>
      <c r="B17" s="91"/>
      <c r="C17" s="92"/>
      <c r="D17" s="92"/>
      <c r="E17" s="92"/>
      <c r="F17" s="23"/>
      <c r="G17" s="23"/>
      <c r="H17" s="23"/>
      <c r="I17" s="23"/>
      <c r="J17" s="23"/>
      <c r="K17" s="23"/>
      <c r="L17" s="23"/>
      <c r="M17" s="24"/>
    </row>
    <row r="18" spans="1:13" ht="23">
      <c r="A18" s="20"/>
      <c r="B18" s="3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23">
      <c r="A19" s="20"/>
      <c r="B19" s="39" t="s">
        <v>3</v>
      </c>
      <c r="C19" s="94" t="s">
        <v>4</v>
      </c>
      <c r="D19" s="94"/>
      <c r="E19" s="94"/>
      <c r="F19" s="23"/>
      <c r="G19" s="23"/>
      <c r="H19" s="23"/>
      <c r="I19" s="18"/>
      <c r="J19" s="23"/>
      <c r="K19" s="23"/>
      <c r="L19" s="23"/>
      <c r="M19" s="24"/>
    </row>
    <row r="20" spans="1:13" ht="23">
      <c r="A20" s="20"/>
      <c r="B20" s="39"/>
      <c r="C20" s="23" t="s">
        <v>5</v>
      </c>
      <c r="D20" s="23"/>
      <c r="E20" s="23"/>
      <c r="F20" s="23"/>
      <c r="G20" s="23"/>
      <c r="H20" s="23"/>
      <c r="I20" s="34"/>
      <c r="J20" s="34"/>
      <c r="K20" s="34"/>
      <c r="L20" s="34"/>
      <c r="M20" s="35"/>
    </row>
    <row r="21" spans="1:13" ht="23">
      <c r="A21" s="20"/>
      <c r="B21" s="36"/>
      <c r="C21" s="37"/>
      <c r="D21" s="37"/>
      <c r="E21" s="37"/>
      <c r="F21" s="37"/>
      <c r="G21" s="37"/>
      <c r="H21" s="40"/>
      <c r="I21" s="23"/>
      <c r="J21" s="23"/>
      <c r="K21" s="23"/>
      <c r="L21" s="23"/>
      <c r="M21" s="24"/>
    </row>
    <row r="22" spans="1:13" ht="23">
      <c r="A22" s="20"/>
      <c r="B22" s="41"/>
      <c r="C22" s="3"/>
      <c r="D22" s="27"/>
      <c r="E22" s="3"/>
      <c r="F22" s="42"/>
      <c r="G22" s="3"/>
      <c r="H22" s="23"/>
      <c r="I22" s="23"/>
      <c r="J22" s="23"/>
      <c r="K22" s="23"/>
      <c r="L22" s="23"/>
      <c r="M22" s="24"/>
    </row>
    <row r="23" spans="1:13" ht="23">
      <c r="A23" s="43"/>
      <c r="B23" s="41"/>
      <c r="C23" s="90"/>
      <c r="D23" s="44"/>
      <c r="E23" s="90"/>
      <c r="F23" s="18"/>
      <c r="G23" s="95" t="s">
        <v>21</v>
      </c>
      <c r="H23" s="23"/>
      <c r="I23" s="23"/>
      <c r="J23" s="23"/>
      <c r="K23" s="23"/>
      <c r="L23" s="23"/>
      <c r="M23" s="45"/>
    </row>
    <row r="24" spans="1:13" ht="24" thickBot="1">
      <c r="A24" s="20" t="s">
        <v>6</v>
      </c>
      <c r="B24" s="41" t="s">
        <v>7</v>
      </c>
      <c r="C24" s="92"/>
      <c r="D24" s="17" t="s">
        <v>8</v>
      </c>
      <c r="E24" s="92"/>
      <c r="F24" s="42" t="s">
        <v>9</v>
      </c>
      <c r="G24" s="96"/>
      <c r="H24" s="23"/>
      <c r="I24" s="23"/>
      <c r="J24" s="23"/>
      <c r="K24" s="87">
        <f>E23</f>
        <v>0</v>
      </c>
      <c r="L24" s="87"/>
      <c r="M24" s="24"/>
    </row>
    <row r="25" spans="1:13" ht="23">
      <c r="A25" s="43"/>
      <c r="B25" s="39"/>
      <c r="C25" s="18"/>
      <c r="D25" s="18"/>
      <c r="E25" s="18"/>
      <c r="F25" s="18"/>
      <c r="G25" s="46"/>
      <c r="H25" s="23"/>
      <c r="I25" s="23"/>
      <c r="J25" s="23"/>
      <c r="K25" s="23"/>
      <c r="L25" s="23"/>
      <c r="M25" s="45"/>
    </row>
    <row r="26" spans="1:13" ht="23">
      <c r="A26" s="39"/>
      <c r="B26" s="47"/>
      <c r="C26" s="48"/>
      <c r="D26" s="48"/>
      <c r="E26" s="93"/>
      <c r="F26" s="93"/>
      <c r="G26" s="49"/>
      <c r="H26" s="50"/>
      <c r="I26" s="23"/>
      <c r="J26" s="23"/>
      <c r="K26" s="23"/>
      <c r="L26" s="23"/>
      <c r="M26" s="45"/>
    </row>
    <row r="27" spans="1:13" ht="23">
      <c r="A27" s="20"/>
      <c r="B27" s="51"/>
      <c r="C27" s="48"/>
      <c r="D27" s="48"/>
      <c r="E27" s="93"/>
      <c r="F27" s="93"/>
      <c r="G27" s="52"/>
      <c r="H27" s="50"/>
      <c r="I27" s="53"/>
      <c r="J27" s="53"/>
      <c r="K27" s="53"/>
      <c r="L27" s="53"/>
      <c r="M27" s="24"/>
    </row>
    <row r="28" spans="1:13" ht="23">
      <c r="A28" s="20"/>
      <c r="B28" s="51"/>
      <c r="C28" s="48"/>
      <c r="D28" s="54"/>
      <c r="E28" s="48"/>
      <c r="F28" s="50"/>
      <c r="G28" s="48"/>
      <c r="H28" s="50"/>
      <c r="I28" s="53"/>
      <c r="J28" s="53"/>
      <c r="K28" s="53"/>
      <c r="L28" s="53"/>
      <c r="M28" s="24"/>
    </row>
    <row r="29" spans="1:13" ht="23">
      <c r="A29" s="39"/>
      <c r="B29" s="55"/>
      <c r="C29" s="56"/>
      <c r="D29" s="56"/>
      <c r="E29" s="48"/>
      <c r="F29" s="48"/>
      <c r="G29" s="93"/>
      <c r="H29" s="93"/>
      <c r="I29" s="88">
        <f>C23</f>
        <v>0</v>
      </c>
      <c r="J29" s="88"/>
      <c r="K29" s="53"/>
      <c r="L29" s="53"/>
      <c r="M29" s="24"/>
    </row>
    <row r="30" spans="1:13" ht="23">
      <c r="A30" s="20"/>
      <c r="B30" s="55"/>
      <c r="C30" s="56"/>
      <c r="D30" s="56"/>
      <c r="E30" s="48"/>
      <c r="F30" s="57"/>
      <c r="G30" s="93"/>
      <c r="H30" s="93"/>
      <c r="I30" s="53"/>
      <c r="J30" s="53"/>
      <c r="K30" s="53"/>
      <c r="L30" s="53"/>
      <c r="M30" s="24"/>
    </row>
    <row r="31" spans="1:13" ht="23">
      <c r="A31" s="20"/>
      <c r="B31" s="58"/>
      <c r="C31" s="59"/>
      <c r="D31" s="59"/>
      <c r="E31" s="18"/>
      <c r="F31" s="18"/>
      <c r="G31" s="18"/>
      <c r="H31" s="23"/>
      <c r="I31" s="53"/>
      <c r="J31" s="53"/>
      <c r="K31" s="53"/>
      <c r="L31" s="53"/>
      <c r="M31" s="24"/>
    </row>
    <row r="32" spans="1:13" ht="23">
      <c r="A32" s="20"/>
      <c r="B32" s="58"/>
      <c r="C32" s="59"/>
      <c r="D32" s="59"/>
      <c r="E32" s="18"/>
      <c r="F32" s="18"/>
      <c r="G32" s="18"/>
      <c r="H32" s="23"/>
      <c r="I32" s="53"/>
      <c r="J32" s="53"/>
      <c r="K32" s="53"/>
      <c r="L32" s="53"/>
      <c r="M32" s="24"/>
    </row>
    <row r="33" spans="1:13" ht="23">
      <c r="A33" s="20"/>
      <c r="B33" s="58"/>
      <c r="C33" s="59"/>
      <c r="D33" s="59"/>
      <c r="E33" s="18"/>
      <c r="F33" s="18"/>
      <c r="G33" s="18"/>
      <c r="H33" s="23"/>
      <c r="I33" s="23"/>
      <c r="J33" s="23"/>
      <c r="K33" s="23"/>
      <c r="L33" s="23"/>
      <c r="M33" s="24"/>
    </row>
    <row r="34" spans="1:13" ht="23">
      <c r="A34" s="60"/>
      <c r="B34" s="33"/>
      <c r="C34" s="61"/>
      <c r="D34" s="61"/>
      <c r="E34" s="62"/>
      <c r="F34" s="34"/>
      <c r="G34" s="34"/>
      <c r="H34" s="23"/>
      <c r="I34" s="34"/>
      <c r="J34" s="34"/>
      <c r="K34" s="34"/>
      <c r="L34" s="34"/>
      <c r="M34" s="35"/>
    </row>
    <row r="35" spans="1:13" ht="23">
      <c r="A35" s="20"/>
      <c r="B35" s="39"/>
      <c r="C35" s="23"/>
      <c r="D35" s="23"/>
      <c r="E35" s="23"/>
      <c r="F35" s="23"/>
      <c r="G35" s="23"/>
      <c r="H35" s="37"/>
      <c r="I35" s="23"/>
      <c r="J35" s="23"/>
      <c r="K35" s="23"/>
      <c r="L35" s="23"/>
      <c r="M35" s="24"/>
    </row>
    <row r="36" spans="1:13" ht="24" thickBot="1">
      <c r="A36" s="20" t="s">
        <v>10</v>
      </c>
      <c r="B36" s="14">
        <v>6500</v>
      </c>
      <c r="C36" s="63"/>
      <c r="D36" s="27"/>
      <c r="E36" s="18"/>
      <c r="F36" s="18"/>
      <c r="G36" s="23"/>
      <c r="H36" s="23"/>
      <c r="I36" s="23"/>
      <c r="J36" s="23"/>
      <c r="K36" s="23"/>
      <c r="L36" s="23"/>
      <c r="M36" s="24"/>
    </row>
    <row r="37" spans="1:13" ht="23">
      <c r="A37" s="20"/>
      <c r="B37" s="39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/>
    </row>
    <row r="38" spans="1:13" ht="23">
      <c r="A38" s="20"/>
      <c r="B38" s="39" t="s">
        <v>3</v>
      </c>
      <c r="C38" s="112" t="s">
        <v>11</v>
      </c>
      <c r="D38" s="112"/>
      <c r="E38" s="34"/>
      <c r="F38" s="23"/>
      <c r="G38" s="23"/>
      <c r="H38" s="23"/>
      <c r="I38" s="27"/>
      <c r="J38" s="27"/>
      <c r="K38" s="23"/>
      <c r="L38" s="23"/>
      <c r="M38" s="24"/>
    </row>
    <row r="39" spans="1:13" ht="23">
      <c r="A39" s="20"/>
      <c r="B39" s="39" t="s">
        <v>12</v>
      </c>
      <c r="C39" s="107" t="s">
        <v>56</v>
      </c>
      <c r="D39" s="107"/>
      <c r="E39" s="107"/>
      <c r="F39" s="27"/>
      <c r="G39" s="23"/>
      <c r="H39" s="23"/>
      <c r="I39" s="18"/>
      <c r="J39" s="18"/>
      <c r="K39" s="23"/>
      <c r="L39" s="23"/>
      <c r="M39" s="24"/>
    </row>
    <row r="40" spans="1:13" ht="23">
      <c r="A40" s="64"/>
      <c r="B40" s="65"/>
      <c r="C40" s="66"/>
      <c r="D40" s="66"/>
      <c r="E40" s="66"/>
      <c r="F40" s="66"/>
      <c r="G40" s="34"/>
      <c r="H40" s="23"/>
      <c r="I40" s="66"/>
      <c r="J40" s="66"/>
      <c r="K40" s="34"/>
      <c r="L40" s="34"/>
      <c r="M40" s="35"/>
    </row>
    <row r="41" spans="1:13" ht="23">
      <c r="A41" s="20"/>
      <c r="B41" s="67"/>
      <c r="C41" s="18"/>
      <c r="D41" s="18"/>
      <c r="E41" s="18"/>
      <c r="F41" s="18"/>
      <c r="G41" s="23"/>
      <c r="H41" s="37"/>
      <c r="I41" s="18"/>
      <c r="J41" s="18"/>
      <c r="K41" s="23"/>
      <c r="L41" s="23"/>
      <c r="M41" s="24"/>
    </row>
    <row r="42" spans="1:13" ht="24" thickBot="1">
      <c r="A42" s="20" t="s">
        <v>13</v>
      </c>
      <c r="B42" s="14" t="s">
        <v>3</v>
      </c>
      <c r="C42" s="63"/>
      <c r="D42" s="27"/>
      <c r="E42" s="27"/>
      <c r="F42" s="27"/>
      <c r="G42" s="23"/>
      <c r="H42" s="23"/>
      <c r="I42" s="23"/>
      <c r="J42" s="23"/>
      <c r="K42" s="23"/>
      <c r="L42" s="23"/>
      <c r="M42" s="24"/>
    </row>
    <row r="43" spans="1:13" ht="23">
      <c r="A43" s="20" t="s">
        <v>14</v>
      </c>
      <c r="B43" s="39"/>
      <c r="C43" s="27"/>
      <c r="D43" s="27"/>
      <c r="E43" s="27"/>
      <c r="F43" s="27"/>
      <c r="G43" s="23"/>
      <c r="H43" s="23"/>
      <c r="I43" s="23"/>
      <c r="J43" s="23"/>
      <c r="K43" s="23"/>
      <c r="L43" s="23"/>
      <c r="M43" s="24"/>
    </row>
    <row r="44" spans="1:13" ht="23">
      <c r="A44" s="20"/>
      <c r="B44" s="39" t="s">
        <v>3</v>
      </c>
      <c r="C44" s="112" t="s">
        <v>15</v>
      </c>
      <c r="D44" s="112"/>
      <c r="E44" s="23"/>
      <c r="F44" s="23"/>
      <c r="G44" s="23"/>
      <c r="H44" s="53"/>
      <c r="I44" s="53"/>
      <c r="J44" s="53"/>
      <c r="K44" s="23"/>
      <c r="L44" s="23"/>
      <c r="M44" s="24"/>
    </row>
    <row r="45" spans="1:13" ht="23">
      <c r="A45" s="20"/>
      <c r="B45" s="39" t="s">
        <v>12</v>
      </c>
      <c r="C45" s="107" t="s">
        <v>16</v>
      </c>
      <c r="D45" s="107"/>
      <c r="E45" s="23"/>
      <c r="F45" s="23"/>
      <c r="G45" s="23"/>
      <c r="H45" s="23"/>
      <c r="I45" s="18"/>
      <c r="J45" s="18"/>
      <c r="K45" s="23"/>
      <c r="L45" s="23"/>
      <c r="M45" s="24"/>
    </row>
    <row r="46" spans="1:13" ht="23">
      <c r="A46" s="64"/>
      <c r="B46" s="33"/>
      <c r="C46" s="34"/>
      <c r="D46" s="34"/>
      <c r="E46" s="34"/>
      <c r="F46" s="34"/>
      <c r="G46" s="34"/>
      <c r="H46" s="23"/>
      <c r="I46" s="34"/>
      <c r="J46" s="34"/>
      <c r="K46" s="34"/>
      <c r="L46" s="34"/>
      <c r="M46" s="35"/>
    </row>
    <row r="47" spans="1:13" ht="23">
      <c r="A47" s="20"/>
      <c r="B47" s="39"/>
      <c r="C47" s="23"/>
      <c r="D47" s="23"/>
      <c r="E47" s="23"/>
      <c r="F47" s="23"/>
      <c r="G47" s="23"/>
      <c r="H47" s="37"/>
      <c r="I47" s="23"/>
      <c r="J47" s="23"/>
      <c r="K47" s="23"/>
      <c r="L47" s="23"/>
      <c r="M47" s="24"/>
    </row>
    <row r="48" spans="1:13" ht="23">
      <c r="A48" s="20"/>
      <c r="B48" s="39"/>
      <c r="C48" s="27"/>
      <c r="D48" s="27"/>
      <c r="E48" s="17"/>
      <c r="F48" s="18"/>
      <c r="G48" s="23"/>
      <c r="H48" s="23"/>
      <c r="I48" s="23"/>
      <c r="J48" s="23"/>
      <c r="K48" s="23"/>
      <c r="L48" s="23"/>
      <c r="M48" s="24"/>
    </row>
    <row r="49" spans="1:13" ht="23">
      <c r="A49" s="20"/>
      <c r="B49" s="39"/>
      <c r="C49" s="18"/>
      <c r="D49" s="53"/>
      <c r="E49" s="63"/>
      <c r="F49" s="18"/>
      <c r="G49" s="23"/>
      <c r="H49" s="23"/>
      <c r="I49" s="23"/>
      <c r="J49" s="23"/>
      <c r="K49" s="23"/>
      <c r="L49" s="23"/>
      <c r="M49" s="24"/>
    </row>
    <row r="50" spans="1:13" ht="23">
      <c r="A50" s="20"/>
      <c r="B50" s="39"/>
      <c r="C50" s="18"/>
      <c r="D50" s="18"/>
      <c r="E50" s="18"/>
      <c r="F50" s="68"/>
      <c r="G50" s="69"/>
      <c r="H50" s="69"/>
      <c r="I50" s="69"/>
      <c r="J50" s="69"/>
      <c r="K50" s="69"/>
      <c r="L50" s="69"/>
      <c r="M50" s="70"/>
    </row>
    <row r="51" spans="1:13" ht="24" thickBot="1">
      <c r="A51" s="20" t="s">
        <v>17</v>
      </c>
      <c r="B51" s="113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114"/>
    </row>
    <row r="52" spans="1:13" ht="23">
      <c r="A52" s="20"/>
      <c r="B52" s="39"/>
      <c r="C52" s="42"/>
      <c r="D52" s="42"/>
      <c r="E52" s="42"/>
      <c r="F52" s="71"/>
      <c r="G52" s="69"/>
      <c r="H52" s="69"/>
      <c r="I52" s="69"/>
      <c r="J52" s="69"/>
      <c r="K52" s="69"/>
      <c r="L52" s="69"/>
      <c r="M52" s="70"/>
    </row>
    <row r="53" spans="1:13" ht="23">
      <c r="A53" s="20"/>
      <c r="B53" s="39"/>
      <c r="C53" s="27"/>
      <c r="D53" s="27"/>
      <c r="E53" s="18"/>
      <c r="F53" s="71"/>
      <c r="G53" s="69"/>
      <c r="H53" s="69"/>
      <c r="I53" s="69"/>
      <c r="J53" s="69"/>
      <c r="K53" s="69"/>
      <c r="L53" s="69"/>
      <c r="M53" s="70"/>
    </row>
    <row r="54" spans="1:13" ht="23">
      <c r="A54" s="20"/>
      <c r="B54" s="39"/>
      <c r="C54" s="27"/>
      <c r="D54" s="27"/>
      <c r="E54" s="23"/>
      <c r="F54" s="71"/>
      <c r="G54" s="69"/>
      <c r="H54" s="69"/>
      <c r="I54" s="69"/>
      <c r="J54" s="69"/>
      <c r="K54" s="69"/>
      <c r="L54" s="69"/>
      <c r="M54" s="70"/>
    </row>
    <row r="55" spans="1:13" ht="23">
      <c r="A55" s="20"/>
      <c r="B55" s="39"/>
      <c r="C55" s="27"/>
      <c r="D55" s="53"/>
      <c r="E55" s="17"/>
      <c r="F55" s="71"/>
      <c r="G55" s="72"/>
      <c r="H55" s="72"/>
      <c r="I55" s="72"/>
      <c r="J55" s="72"/>
      <c r="K55" s="72"/>
      <c r="L55" s="72"/>
      <c r="M55" s="73"/>
    </row>
    <row r="56" spans="1:13" ht="23">
      <c r="A56" s="64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5"/>
    </row>
    <row r="57" spans="1:13" ht="23">
      <c r="A57" s="20"/>
      <c r="B57" s="39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4"/>
    </row>
    <row r="58" spans="1:13" ht="23">
      <c r="A58" s="20"/>
      <c r="B58" s="38"/>
      <c r="C58" s="63"/>
      <c r="D58" s="27"/>
      <c r="E58" s="18"/>
      <c r="F58" s="18"/>
      <c r="G58" s="23"/>
      <c r="H58" s="23"/>
      <c r="I58" s="23"/>
      <c r="J58" s="23"/>
      <c r="K58" s="23"/>
      <c r="L58" s="23"/>
      <c r="M58" s="24"/>
    </row>
    <row r="59" spans="1:13" ht="24" thickBot="1">
      <c r="A59" s="20" t="s">
        <v>18</v>
      </c>
      <c r="B59" s="14"/>
      <c r="C59" s="18"/>
      <c r="D59" s="18"/>
      <c r="E59" s="18"/>
      <c r="F59" s="68"/>
      <c r="G59" s="108"/>
      <c r="H59" s="108"/>
      <c r="I59" s="108"/>
      <c r="J59" s="108"/>
      <c r="K59" s="108"/>
      <c r="L59" s="108"/>
      <c r="M59" s="109"/>
    </row>
    <row r="60" spans="1:13" ht="23">
      <c r="A60" s="20"/>
      <c r="B60" s="39"/>
      <c r="C60" s="87"/>
      <c r="D60" s="87"/>
      <c r="E60" s="23"/>
      <c r="F60" s="23"/>
      <c r="G60" s="108"/>
      <c r="H60" s="108"/>
      <c r="I60" s="108"/>
      <c r="J60" s="108"/>
      <c r="K60" s="108"/>
      <c r="L60" s="108"/>
      <c r="M60" s="109"/>
    </row>
    <row r="61" spans="1:13" ht="23">
      <c r="A61" s="20"/>
      <c r="B61" s="39"/>
      <c r="C61" s="87"/>
      <c r="D61" s="87"/>
      <c r="E61" s="53"/>
      <c r="F61" s="23"/>
      <c r="G61" s="108"/>
      <c r="H61" s="108"/>
      <c r="I61" s="108"/>
      <c r="J61" s="108"/>
      <c r="K61" s="108"/>
      <c r="L61" s="108"/>
      <c r="M61" s="109"/>
    </row>
    <row r="62" spans="1:13" ht="23">
      <c r="A62" s="60"/>
      <c r="B62" s="33"/>
      <c r="C62" s="66"/>
      <c r="D62" s="66"/>
      <c r="E62" s="66"/>
      <c r="F62" s="66"/>
      <c r="G62" s="110"/>
      <c r="H62" s="110"/>
      <c r="I62" s="110"/>
      <c r="J62" s="110"/>
      <c r="K62" s="110"/>
      <c r="L62" s="110"/>
      <c r="M62" s="111"/>
    </row>
    <row r="63" spans="1:13" ht="23">
      <c r="A63" s="20"/>
      <c r="B63" s="39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</row>
    <row r="64" spans="1:13" ht="23">
      <c r="A64" s="20"/>
      <c r="B64" s="115" t="s">
        <v>53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7"/>
    </row>
    <row r="65" spans="1:13" ht="23">
      <c r="A65" s="20"/>
      <c r="B65" s="3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4"/>
    </row>
    <row r="66" spans="1:13" ht="23">
      <c r="A66" s="74"/>
      <c r="B66" s="3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24" thickBot="1">
      <c r="A67" s="20" t="s">
        <v>19</v>
      </c>
      <c r="B67" s="79"/>
      <c r="C67" s="80"/>
      <c r="D67" s="18"/>
      <c r="E67" s="18"/>
      <c r="F67" s="23"/>
      <c r="G67" s="23"/>
      <c r="H67" s="23"/>
      <c r="I67" s="23"/>
      <c r="J67" s="23"/>
      <c r="K67" s="23"/>
      <c r="L67" s="23"/>
      <c r="M67" s="24"/>
    </row>
    <row r="68" spans="1:13" ht="23">
      <c r="A68" s="20"/>
      <c r="B68" s="38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20">
      <c r="A69" s="75"/>
      <c r="B69" s="76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8"/>
    </row>
    <row r="70" spans="1:13" ht="24" thickBot="1">
      <c r="A70" s="74" t="s">
        <v>20</v>
      </c>
      <c r="B70" s="97"/>
      <c r="C70" s="98"/>
      <c r="D70" s="18"/>
      <c r="E70" s="18"/>
      <c r="F70" s="23"/>
      <c r="G70" s="23"/>
      <c r="H70" s="23"/>
      <c r="I70" s="23"/>
      <c r="J70" s="23"/>
      <c r="K70" s="23"/>
      <c r="L70" s="23"/>
      <c r="M70" s="24"/>
    </row>
    <row r="71" spans="1:13" ht="23">
      <c r="A71" s="74"/>
      <c r="B71" s="99"/>
      <c r="C71" s="100"/>
      <c r="D71" s="18"/>
      <c r="E71" s="18"/>
      <c r="F71" s="23"/>
      <c r="G71" s="23"/>
      <c r="H71" s="46"/>
      <c r="I71" s="100"/>
      <c r="J71" s="100"/>
      <c r="K71" s="23"/>
      <c r="L71" s="23"/>
      <c r="M71" s="24"/>
    </row>
    <row r="72" spans="1:13" ht="23">
      <c r="A72" s="20"/>
      <c r="B72" s="118" t="s">
        <v>54</v>
      </c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20"/>
    </row>
    <row r="73" spans="1:13" ht="23">
      <c r="A73" s="60"/>
      <c r="B73" s="33"/>
      <c r="C73" s="101"/>
      <c r="D73" s="101"/>
      <c r="E73" s="101"/>
      <c r="F73" s="101"/>
      <c r="G73" s="101"/>
      <c r="H73" s="34"/>
      <c r="I73" s="34"/>
      <c r="J73" s="34"/>
      <c r="K73" s="34"/>
      <c r="L73" s="34"/>
      <c r="M73" s="35"/>
    </row>
  </sheetData>
  <sheetProtection password="CACB" sheet="1" objects="1" scenarios="1"/>
  <mergeCells count="31">
    <mergeCell ref="B70:C70"/>
    <mergeCell ref="B71:C71"/>
    <mergeCell ref="I71:J71"/>
    <mergeCell ref="C73:G73"/>
    <mergeCell ref="B7:E8"/>
    <mergeCell ref="B16:E17"/>
    <mergeCell ref="C45:D45"/>
    <mergeCell ref="G59:M62"/>
    <mergeCell ref="C60:D60"/>
    <mergeCell ref="C61:D61"/>
    <mergeCell ref="C38:D38"/>
    <mergeCell ref="C39:E39"/>
    <mergeCell ref="C44:D44"/>
    <mergeCell ref="B51:M51"/>
    <mergeCell ref="B64:M64"/>
    <mergeCell ref="B72:M72"/>
    <mergeCell ref="B67:C67"/>
    <mergeCell ref="A1:M1"/>
    <mergeCell ref="B11:G11"/>
    <mergeCell ref="H11:M11"/>
    <mergeCell ref="D13:G13"/>
    <mergeCell ref="I29:J29"/>
    <mergeCell ref="K24:L24"/>
    <mergeCell ref="B3:E4"/>
    <mergeCell ref="E26:F27"/>
    <mergeCell ref="G29:H30"/>
    <mergeCell ref="E23:E24"/>
    <mergeCell ref="C23:C24"/>
    <mergeCell ref="D14:G14"/>
    <mergeCell ref="C19:E19"/>
    <mergeCell ref="G23:G24"/>
  </mergeCells>
  <phoneticPr fontId="14" type="noConversion"/>
  <printOptions horizontalCentered="1"/>
  <pageMargins left="0.7" right="0.7" top="0.75" bottom="0.75" header="0.3" footer="0.3"/>
  <pageSetup scale="45" orientation="portrait" horizontalDpi="4294967292" verticalDpi="4294967292"/>
  <rowBreaks count="1" manualBreakCount="1">
    <brk id="73" max="16383" man="1"/>
  </rowBreaks>
  <colBreaks count="1" manualBreakCount="1">
    <brk id="13" max="1048575" man="1"/>
  </colBreaks>
  <drawing r:id="rId1"/>
  <extLst>
    <ext xmlns:mx="http://schemas.microsoft.com/office/mac/excel/2008/main" uri="{64002731-A6B0-56B0-2670-7721B7C09600}">
      <mx:PLV Mode="0" OnePage="0" WScale="4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A3:V5"/>
  <sheetViews>
    <sheetView showRuler="0" workbookViewId="0">
      <selection activeCell="A6" sqref="A6"/>
    </sheetView>
  </sheetViews>
  <sheetFormatPr baseColWidth="10" defaultRowHeight="16"/>
  <cols>
    <col min="1" max="1" width="17" customWidth="1"/>
    <col min="3" max="3" width="24" customWidth="1"/>
    <col min="10" max="10" width="0.6640625" customWidth="1"/>
    <col min="11" max="11" width="0.83203125" customWidth="1"/>
    <col min="12" max="12" width="0.5" customWidth="1"/>
    <col min="19" max="19" width="0.6640625" customWidth="1"/>
  </cols>
  <sheetData>
    <row r="3" spans="1:22" ht="15" customHeight="1">
      <c r="A3" s="122" t="s">
        <v>45</v>
      </c>
      <c r="B3" s="124" t="s">
        <v>22</v>
      </c>
      <c r="C3" s="126" t="s">
        <v>24</v>
      </c>
      <c r="D3" s="121" t="s">
        <v>27</v>
      </c>
      <c r="E3" s="121" t="s">
        <v>28</v>
      </c>
      <c r="F3" s="128" t="s">
        <v>29</v>
      </c>
      <c r="G3" s="124" t="s">
        <v>46</v>
      </c>
      <c r="H3" s="124"/>
      <c r="I3" s="124"/>
      <c r="J3" s="130" t="s">
        <v>31</v>
      </c>
      <c r="K3" s="131"/>
      <c r="L3" s="132"/>
      <c r="M3" s="124" t="s">
        <v>32</v>
      </c>
      <c r="N3" s="124"/>
      <c r="O3" s="128" t="s">
        <v>47</v>
      </c>
      <c r="P3" s="128" t="s">
        <v>34</v>
      </c>
      <c r="Q3" s="121" t="s">
        <v>35</v>
      </c>
      <c r="R3" s="128" t="s">
        <v>36</v>
      </c>
      <c r="S3" s="133" t="s">
        <v>48</v>
      </c>
      <c r="T3" s="135" t="s">
        <v>49</v>
      </c>
      <c r="U3" s="121" t="s">
        <v>39</v>
      </c>
      <c r="V3" s="137" t="s">
        <v>50</v>
      </c>
    </row>
    <row r="4" spans="1:22">
      <c r="A4" s="123"/>
      <c r="B4" s="125"/>
      <c r="C4" s="127"/>
      <c r="D4" s="121"/>
      <c r="E4" s="121"/>
      <c r="F4" s="129"/>
      <c r="G4" s="12" t="s">
        <v>40</v>
      </c>
      <c r="H4" s="12" t="s">
        <v>41</v>
      </c>
      <c r="I4" s="12" t="s">
        <v>42</v>
      </c>
      <c r="J4" s="4" t="s">
        <v>40</v>
      </c>
      <c r="K4" s="4" t="s">
        <v>41</v>
      </c>
      <c r="L4" s="4" t="s">
        <v>42</v>
      </c>
      <c r="M4" s="13" t="s">
        <v>43</v>
      </c>
      <c r="N4" s="13" t="s">
        <v>44</v>
      </c>
      <c r="O4" s="129"/>
      <c r="P4" s="129"/>
      <c r="Q4" s="121"/>
      <c r="R4" s="129"/>
      <c r="S4" s="134"/>
      <c r="T4" s="136"/>
      <c r="U4" s="121"/>
      <c r="V4" s="137"/>
    </row>
    <row r="5" spans="1:22" ht="57" customHeight="1">
      <c r="A5" s="8">
        <f>'Panel RFQ'!B70</f>
        <v>0</v>
      </c>
      <c r="B5" s="8">
        <f>'Panel RFQ'!B3</f>
        <v>0</v>
      </c>
      <c r="C5" s="7">
        <f>'Panel RFQ'!B67</f>
        <v>0</v>
      </c>
      <c r="D5" s="7">
        <f>'Panel RFQ'!B59</f>
        <v>0</v>
      </c>
      <c r="E5" s="7" t="s">
        <v>51</v>
      </c>
      <c r="F5" s="7">
        <f>'Panel RFQ'!B16</f>
        <v>0</v>
      </c>
      <c r="G5" s="7">
        <f>'Panel RFQ'!C23</f>
        <v>0</v>
      </c>
      <c r="H5" s="7">
        <f>'Panel RFQ'!E23</f>
        <v>0</v>
      </c>
      <c r="I5" s="7" t="str">
        <f>'Panel RFQ'!G23</f>
        <v>5/8"</v>
      </c>
      <c r="J5" s="7" t="s">
        <v>52</v>
      </c>
      <c r="K5" s="7" t="s">
        <v>52</v>
      </c>
      <c r="L5" s="7" t="s">
        <v>52</v>
      </c>
      <c r="M5" s="7"/>
      <c r="N5" s="7"/>
      <c r="O5" s="7">
        <f>'Panel RFQ'!B36</f>
        <v>6500</v>
      </c>
      <c r="P5" s="7" t="str">
        <f>'Panel RFQ'!B42</f>
        <v>STANDARD:</v>
      </c>
      <c r="Q5" s="7"/>
      <c r="R5" s="7">
        <f>'Panel RFQ'!B51</f>
        <v>0</v>
      </c>
      <c r="S5" s="7"/>
      <c r="T5" s="7"/>
      <c r="U5" s="7"/>
      <c r="V5" s="7"/>
    </row>
  </sheetData>
  <sheetProtection password="8E45" sheet="1" objects="1" scenarios="1"/>
  <mergeCells count="17">
    <mergeCell ref="R3:R4"/>
    <mergeCell ref="S3:S4"/>
    <mergeCell ref="T3:T4"/>
    <mergeCell ref="U3:U4"/>
    <mergeCell ref="V3:V4"/>
    <mergeCell ref="Q3:Q4"/>
    <mergeCell ref="A3:A4"/>
    <mergeCell ref="B3:B4"/>
    <mergeCell ref="C3:C4"/>
    <mergeCell ref="D3:D4"/>
    <mergeCell ref="E3:E4"/>
    <mergeCell ref="F3:F4"/>
    <mergeCell ref="G3:I3"/>
    <mergeCell ref="J3:L3"/>
    <mergeCell ref="M3:N3"/>
    <mergeCell ref="O3:O4"/>
    <mergeCell ref="P3:P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4:AF44"/>
  <sheetViews>
    <sheetView showRuler="0" workbookViewId="0">
      <selection activeCell="A6" sqref="A6"/>
    </sheetView>
  </sheetViews>
  <sheetFormatPr baseColWidth="10" defaultRowHeight="16"/>
  <cols>
    <col min="3" max="3" width="16.33203125" customWidth="1"/>
    <col min="4" max="4" width="10.83203125" customWidth="1"/>
    <col min="6" max="6" width="10.83203125" customWidth="1"/>
    <col min="7" max="7" width="10.83203125" hidden="1" customWidth="1"/>
    <col min="12" max="12" width="10.83203125" hidden="1" customWidth="1"/>
    <col min="13" max="13" width="0.1640625" customWidth="1"/>
    <col min="14" max="14" width="10.83203125" hidden="1" customWidth="1"/>
    <col min="15" max="16" width="0.33203125" customWidth="1"/>
    <col min="17" max="17" width="12.83203125" customWidth="1"/>
    <col min="18" max="18" width="11.1640625" customWidth="1"/>
    <col min="19" max="19" width="0.6640625" customWidth="1"/>
    <col min="21" max="21" width="0.1640625" customWidth="1"/>
    <col min="22" max="23" width="10.83203125" customWidth="1"/>
  </cols>
  <sheetData>
    <row r="4" spans="1:32" s="1" customFormat="1">
      <c r="A4" s="143" t="s">
        <v>22</v>
      </c>
      <c r="B4" s="145" t="s">
        <v>23</v>
      </c>
      <c r="C4" s="143" t="s">
        <v>24</v>
      </c>
      <c r="D4" s="143" t="s">
        <v>25</v>
      </c>
      <c r="E4" s="139" t="s">
        <v>26</v>
      </c>
      <c r="F4" s="139" t="s">
        <v>27</v>
      </c>
      <c r="G4" s="149" t="s">
        <v>28</v>
      </c>
      <c r="H4" s="139" t="s">
        <v>29</v>
      </c>
      <c r="I4" s="150" t="s">
        <v>30</v>
      </c>
      <c r="J4" s="150"/>
      <c r="K4" s="150"/>
      <c r="L4" s="151" t="s">
        <v>31</v>
      </c>
      <c r="M4" s="152"/>
      <c r="N4" s="153"/>
      <c r="O4" s="150" t="s">
        <v>32</v>
      </c>
      <c r="P4" s="150"/>
      <c r="Q4" s="138" t="s">
        <v>33</v>
      </c>
      <c r="R4" s="139" t="s">
        <v>34</v>
      </c>
      <c r="S4" s="138" t="s">
        <v>35</v>
      </c>
      <c r="T4" s="139" t="s">
        <v>36</v>
      </c>
      <c r="U4" s="147" t="s">
        <v>37</v>
      </c>
      <c r="V4" s="141" t="s">
        <v>38</v>
      </c>
      <c r="W4" s="11"/>
      <c r="X4" s="2"/>
      <c r="Y4" s="2"/>
      <c r="Z4" s="2"/>
      <c r="AA4" s="2"/>
      <c r="AB4" s="2"/>
      <c r="AC4" s="2"/>
      <c r="AD4" s="2"/>
      <c r="AE4" s="2"/>
      <c r="AF4" s="2"/>
    </row>
    <row r="5" spans="1:32" s="1" customFormat="1">
      <c r="A5" s="144"/>
      <c r="B5" s="146"/>
      <c r="C5" s="144"/>
      <c r="D5" s="144"/>
      <c r="E5" s="140"/>
      <c r="F5" s="140"/>
      <c r="G5" s="149"/>
      <c r="H5" s="140"/>
      <c r="I5" s="9" t="s">
        <v>40</v>
      </c>
      <c r="J5" s="9" t="s">
        <v>41</v>
      </c>
      <c r="K5" s="9" t="s">
        <v>42</v>
      </c>
      <c r="L5" s="9" t="s">
        <v>40</v>
      </c>
      <c r="M5" s="9" t="s">
        <v>41</v>
      </c>
      <c r="N5" s="9" t="s">
        <v>42</v>
      </c>
      <c r="O5" s="10" t="s">
        <v>43</v>
      </c>
      <c r="P5" s="10" t="s">
        <v>44</v>
      </c>
      <c r="Q5" s="138"/>
      <c r="R5" s="140"/>
      <c r="S5" s="138"/>
      <c r="T5" s="140"/>
      <c r="U5" s="148"/>
      <c r="V5" s="142"/>
      <c r="W5" s="11"/>
      <c r="X5" s="2"/>
      <c r="Y5" s="2"/>
      <c r="Z5" s="2"/>
      <c r="AA5" s="2"/>
      <c r="AB5" s="2"/>
      <c r="AC5" s="2"/>
      <c r="AD5" s="2"/>
      <c r="AE5" s="2"/>
      <c r="AF5" s="2"/>
    </row>
    <row r="6" spans="1:32" ht="43" customHeight="1">
      <c r="A6" s="5">
        <f>'Panel RFQ'!B3</f>
        <v>0</v>
      </c>
      <c r="B6" s="5">
        <f>'Panel RFQ'!B70</f>
        <v>0</v>
      </c>
      <c r="C6">
        <f>'Panel RFQ'!B67</f>
        <v>0</v>
      </c>
      <c r="E6" s="6">
        <f>'Panel RFQ'!B7</f>
        <v>0</v>
      </c>
      <c r="F6">
        <f>'Panel RFQ'!B59</f>
        <v>0</v>
      </c>
      <c r="H6">
        <f>'Panel RFQ'!B16</f>
        <v>0</v>
      </c>
      <c r="I6">
        <f>'Panel RFQ'!C23</f>
        <v>0</v>
      </c>
      <c r="J6">
        <f>'Panel RFQ'!E23</f>
        <v>0</v>
      </c>
      <c r="K6" t="str">
        <f>'Panel RFQ'!G23</f>
        <v>5/8"</v>
      </c>
      <c r="O6">
        <f>'Panel RFQ'!E48</f>
        <v>0</v>
      </c>
      <c r="P6">
        <f>'Panel RFQ'!E55</f>
        <v>0</v>
      </c>
      <c r="Q6">
        <f>'Panel RFQ'!B36</f>
        <v>6500</v>
      </c>
      <c r="R6" t="str">
        <f>'Panel RFQ'!B42</f>
        <v>STANDARD:</v>
      </c>
      <c r="S6">
        <f>'Panel RFQ'!B58</f>
        <v>0</v>
      </c>
      <c r="T6">
        <f>'Panel RFQ'!B51</f>
        <v>0</v>
      </c>
    </row>
    <row r="44" spans="5:5">
      <c r="E44" s="2"/>
    </row>
  </sheetData>
  <mergeCells count="17">
    <mergeCell ref="R4:R5"/>
    <mergeCell ref="S4:S5"/>
    <mergeCell ref="T4:T5"/>
    <mergeCell ref="V4:V5"/>
    <mergeCell ref="A4:A5"/>
    <mergeCell ref="B4:B5"/>
    <mergeCell ref="C4:C5"/>
    <mergeCell ref="D4:D5"/>
    <mergeCell ref="U4:U5"/>
    <mergeCell ref="E4:E5"/>
    <mergeCell ref="F4:F5"/>
    <mergeCell ref="G4:G5"/>
    <mergeCell ref="H4:H5"/>
    <mergeCell ref="I4:K4"/>
    <mergeCell ref="L4:N4"/>
    <mergeCell ref="O4:P4"/>
    <mergeCell ref="Q4:Q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Ruler="0" workbookViewId="0"/>
  </sheetViews>
  <sheetFormatPr baseColWidth="10" defaultRowHeight="16"/>
  <sheetData/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44A18C631A94A9BC91733C2F41847" ma:contentTypeVersion="13" ma:contentTypeDescription="Create a new document." ma:contentTypeScope="" ma:versionID="2c15e8e59528df857c1cbaa6b32df08b">
  <xsd:schema xmlns:xsd="http://www.w3.org/2001/XMLSchema" xmlns:xs="http://www.w3.org/2001/XMLSchema" xmlns:p="http://schemas.microsoft.com/office/2006/metadata/properties" xmlns:ns2="cd03a020-0a1a-4f9b-9146-6bc7ce995cc7" xmlns:ns3="ab5e825b-a5e5-469f-9942-55ae5845361c" targetNamespace="http://schemas.microsoft.com/office/2006/metadata/properties" ma:root="true" ma:fieldsID="945c481f1875fbf88a4c7f24529383f0" ns2:_="" ns3:_="">
    <xsd:import namespace="cd03a020-0a1a-4f9b-9146-6bc7ce995cc7"/>
    <xsd:import namespace="ab5e825b-a5e5-469f-9942-55ae584536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3a020-0a1a-4f9b-9146-6bc7ce995c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e825b-a5e5-469f-9942-55ae5845361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546F52-6ACA-4FB0-8709-21D0D38B28AE}"/>
</file>

<file path=customXml/itemProps2.xml><?xml version="1.0" encoding="utf-8"?>
<ds:datastoreItem xmlns:ds="http://schemas.openxmlformats.org/officeDocument/2006/customXml" ds:itemID="{9E835CD1-944D-4219-929D-4A0422F713BC}"/>
</file>

<file path=customXml/itemProps3.xml><?xml version="1.0" encoding="utf-8"?>
<ds:datastoreItem xmlns:ds="http://schemas.openxmlformats.org/officeDocument/2006/customXml" ds:itemID="{7A02BD97-62F4-4343-A965-A66F68196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Panel RFQ</vt:lpstr>
      <vt:lpstr>FACTORY RFQ</vt:lpstr>
      <vt:lpstr>SALES SPREADSHEET</vt:lpstr>
      <vt:lpstr>Sheet1</vt:lpstr>
    </vt:vector>
  </TitlesOfParts>
  <Company>Hera Lighting,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 Lighting</dc:creator>
  <cp:lastModifiedBy>Microsoft Office User</cp:lastModifiedBy>
  <cp:lastPrinted>2020-10-16T16:53:31Z</cp:lastPrinted>
  <dcterms:created xsi:type="dcterms:W3CDTF">2013-07-22T17:25:10Z</dcterms:created>
  <dcterms:modified xsi:type="dcterms:W3CDTF">2021-11-24T20:37:40Z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0x010100C3B44A18C631A94A9BC91733C2F41847</vt:lpwstr>
  </property>
</Properties>
</file>